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60MoveData\Users\Administrator\Desktop\"/>
    </mc:Choice>
  </mc:AlternateContent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M35" i="1" l="1"/>
  <c r="N35" i="1"/>
</calcChain>
</file>

<file path=xl/comments1.xml><?xml version="1.0" encoding="utf-8"?>
<comments xmlns="http://schemas.openxmlformats.org/spreadsheetml/2006/main">
  <authors>
    <author>作者</author>
    <author>yunfeng.mu-穆 云峰</author>
  </authors>
  <commentList>
    <comment ref="J5" authorId="0" shapeId="0">
      <text>
        <r>
          <rPr>
            <b/>
            <sz val="9"/>
            <color indexed="10"/>
            <rFont val="宋体"/>
            <family val="3"/>
            <charset val="134"/>
          </rPr>
          <t xml:space="preserve">日期的格式要求:
</t>
        </r>
        <r>
          <rPr>
            <sz val="9"/>
            <rFont val="宋体"/>
            <family val="3"/>
            <charset val="134"/>
          </rPr>
          <t>例:2003年2月3日,应输入2003-2-3,如无法确定具体月或日,应默认为是1月或1日输入</t>
        </r>
      </text>
    </comment>
    <comment ref="D7" authorId="1" shapeId="0">
      <text>
        <r>
          <rPr>
            <b/>
            <sz val="9"/>
            <color indexed="81"/>
            <rFont val="宋体"/>
            <family val="3"/>
            <charset val="134"/>
          </rPr>
          <t>yunfeng.mu-穆 云峰:</t>
        </r>
        <r>
          <rPr>
            <sz val="9"/>
            <color indexed="81"/>
            <rFont val="宋体"/>
            <family val="3"/>
            <charset val="134"/>
          </rPr>
          <t xml:space="preserve">
柴油</t>
        </r>
      </text>
    </comment>
    <comment ref="D8" authorId="1" shapeId="0">
      <text>
        <r>
          <rPr>
            <b/>
            <sz val="9"/>
            <color indexed="81"/>
            <rFont val="宋体"/>
            <family val="3"/>
            <charset val="134"/>
          </rPr>
          <t>yunfeng.mu-穆 云峰:</t>
        </r>
        <r>
          <rPr>
            <sz val="9"/>
            <color indexed="81"/>
            <rFont val="宋体"/>
            <family val="3"/>
            <charset val="134"/>
          </rPr>
          <t xml:space="preserve">
柴油</t>
        </r>
      </text>
    </comment>
    <comment ref="D9" authorId="1" shapeId="0">
      <text>
        <r>
          <rPr>
            <b/>
            <sz val="9"/>
            <color indexed="81"/>
            <rFont val="宋体"/>
            <family val="3"/>
            <charset val="134"/>
          </rPr>
          <t>yunfeng.mu-穆 云峰:</t>
        </r>
        <r>
          <rPr>
            <sz val="9"/>
            <color indexed="81"/>
            <rFont val="宋体"/>
            <family val="3"/>
            <charset val="134"/>
          </rPr>
          <t xml:space="preserve">
柴油</t>
        </r>
      </text>
    </comment>
    <comment ref="D10" authorId="1" shapeId="0">
      <text>
        <r>
          <rPr>
            <b/>
            <sz val="9"/>
            <color indexed="81"/>
            <rFont val="宋体"/>
            <family val="3"/>
            <charset val="134"/>
          </rPr>
          <t>yunfeng.mu-穆 云峰:</t>
        </r>
        <r>
          <rPr>
            <sz val="9"/>
            <color indexed="81"/>
            <rFont val="宋体"/>
            <family val="3"/>
            <charset val="134"/>
          </rPr>
          <t xml:space="preserve">
柴油</t>
        </r>
      </text>
    </comment>
    <comment ref="D11" authorId="1" shapeId="0">
      <text>
        <r>
          <rPr>
            <b/>
            <sz val="9"/>
            <color indexed="81"/>
            <rFont val="宋体"/>
            <family val="3"/>
            <charset val="134"/>
          </rPr>
          <t>yunfeng.mu-穆 云峰:</t>
        </r>
        <r>
          <rPr>
            <sz val="9"/>
            <color indexed="81"/>
            <rFont val="宋体"/>
            <family val="3"/>
            <charset val="134"/>
          </rPr>
          <t xml:space="preserve">
柴油</t>
        </r>
      </text>
    </comment>
    <comment ref="D12" authorId="1" shapeId="0">
      <text>
        <r>
          <rPr>
            <b/>
            <sz val="9"/>
            <color indexed="81"/>
            <rFont val="宋体"/>
            <family val="3"/>
            <charset val="134"/>
          </rPr>
          <t>yunfeng.mu-穆 云峰:</t>
        </r>
        <r>
          <rPr>
            <sz val="9"/>
            <color indexed="81"/>
            <rFont val="宋体"/>
            <family val="3"/>
            <charset val="134"/>
          </rPr>
          <t xml:space="preserve">
柴油</t>
        </r>
      </text>
    </comment>
    <comment ref="D29" authorId="1" shapeId="0">
      <text>
        <r>
          <rPr>
            <b/>
            <sz val="9"/>
            <color indexed="81"/>
            <rFont val="宋体"/>
            <family val="3"/>
            <charset val="134"/>
          </rPr>
          <t>yunfeng.mu-穆 云峰:</t>
        </r>
        <r>
          <rPr>
            <sz val="9"/>
            <color indexed="81"/>
            <rFont val="宋体"/>
            <family val="3"/>
            <charset val="134"/>
          </rPr>
          <t xml:space="preserve">
柴油</t>
        </r>
      </text>
    </comment>
    <comment ref="D30" authorId="1" shapeId="0">
      <text>
        <r>
          <rPr>
            <b/>
            <sz val="9"/>
            <color indexed="81"/>
            <rFont val="宋体"/>
            <family val="3"/>
            <charset val="134"/>
          </rPr>
          <t>yunfeng.mu-穆 云峰:</t>
        </r>
        <r>
          <rPr>
            <sz val="9"/>
            <color indexed="81"/>
            <rFont val="宋体"/>
            <family val="3"/>
            <charset val="134"/>
          </rPr>
          <t xml:space="preserve">
柴油</t>
        </r>
      </text>
    </comment>
  </commentList>
</comments>
</file>

<file path=xl/sharedStrings.xml><?xml version="1.0" encoding="utf-8"?>
<sst xmlns="http://schemas.openxmlformats.org/spreadsheetml/2006/main" count="197" uniqueCount="88">
  <si>
    <t>标的明细清单</t>
    <phoneticPr fontId="4" type="noConversion"/>
  </si>
  <si>
    <t>评估基准日：2022年5月31日</t>
  </si>
  <si>
    <t>产权持有单位名称： 福建奔驰汽车有限公司</t>
  </si>
  <si>
    <t xml:space="preserve">    金额单位：人民币元</t>
  </si>
  <si>
    <t>序号</t>
  </si>
  <si>
    <t>车辆名称</t>
  </si>
  <si>
    <t>排量（L）</t>
    <phoneticPr fontId="4" type="noConversion"/>
  </si>
  <si>
    <t>核定载客</t>
    <phoneticPr fontId="4" type="noConversion"/>
  </si>
  <si>
    <t>发动机号</t>
    <phoneticPr fontId="4" type="noConversion"/>
  </si>
  <si>
    <t>年检</t>
    <phoneticPr fontId="4" type="noConversion"/>
  </si>
  <si>
    <t>规格型号</t>
  </si>
  <si>
    <t>生产厂家</t>
  </si>
  <si>
    <t>生产
日期</t>
  </si>
  <si>
    <t>启用
日期</t>
  </si>
  <si>
    <t>已行驶里</t>
  </si>
  <si>
    <t>起拍价</t>
  </si>
  <si>
    <t>保证金</t>
  </si>
  <si>
    <t>发票类型</t>
    <phoneticPr fontId="4" type="noConversion"/>
  </si>
  <si>
    <t>备注</t>
  </si>
  <si>
    <t>有效期</t>
    <phoneticPr fontId="4" type="noConversion"/>
  </si>
  <si>
    <t>程(万km)</t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</si>
  <si>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A91577</t>
    </r>
  </si>
  <si>
    <r>
      <rPr>
        <sz val="9"/>
        <rFont val="宋体"/>
        <family val="3"/>
        <charset val="134"/>
      </rPr>
      <t>福建奔驰汽车有限公司</t>
    </r>
  </si>
  <si>
    <t>中型普通客车</t>
    <phoneticPr fontId="4" type="noConversion"/>
  </si>
  <si>
    <t>61198150962984</t>
    <phoneticPr fontId="4" type="noConversion"/>
  </si>
  <si>
    <t>2022.09.31</t>
    <phoneticPr fontId="4" type="noConversion"/>
  </si>
  <si>
    <r>
      <rPr>
        <sz val="9"/>
        <rFont val="宋体"/>
        <family val="3"/>
        <charset val="134"/>
      </rPr>
      <t>凌特</t>
    </r>
    <r>
      <rPr>
        <sz val="9"/>
        <rFont val="Arial Narrow"/>
        <family val="2"/>
      </rPr>
      <t>WDB90366</t>
    </r>
  </si>
  <si>
    <t>德国戴姆勒克莱斯勒公司</t>
    <phoneticPr fontId="4" type="noConversion"/>
  </si>
  <si>
    <t>增值税普通发票</t>
    <phoneticPr fontId="4" type="noConversion"/>
  </si>
  <si>
    <t>内饰差顶棚发霉</t>
    <phoneticPr fontId="4" type="noConversion"/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</si>
  <si>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A87352</t>
    </r>
  </si>
  <si>
    <t>大型普通客车</t>
    <phoneticPr fontId="4" type="noConversion"/>
  </si>
  <si>
    <t>61198150962987</t>
  </si>
  <si>
    <t>2023.07.31</t>
    <phoneticPr fontId="4" type="noConversion"/>
  </si>
  <si>
    <r>
      <rPr>
        <sz val="9"/>
        <rFont val="宋体"/>
        <family val="3"/>
        <charset val="134"/>
      </rPr>
      <t>凌特</t>
    </r>
    <r>
      <rPr>
        <sz val="9"/>
        <rFont val="Arial Narrow"/>
        <family val="2"/>
      </rPr>
      <t>WDB90466</t>
    </r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</si>
  <si>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A5C878</t>
    </r>
  </si>
  <si>
    <t>2022.08.31</t>
    <phoneticPr fontId="4" type="noConversion"/>
  </si>
  <si>
    <r>
      <rPr>
        <sz val="9"/>
        <rFont val="宋体"/>
        <family val="3"/>
        <charset val="134"/>
      </rPr>
      <t>梅赛德斯</t>
    </r>
    <r>
      <rPr>
        <sz val="9"/>
        <rFont val="Arial Narrow"/>
        <family val="2"/>
      </rPr>
      <t>-</t>
    </r>
    <r>
      <rPr>
        <sz val="9"/>
        <rFont val="宋体"/>
        <family val="3"/>
        <charset val="134"/>
      </rPr>
      <t>奔驰</t>
    </r>
    <r>
      <rPr>
        <sz val="9"/>
        <rFont val="Arial Narrow"/>
        <family val="2"/>
      </rPr>
      <t>FA6590</t>
    </r>
  </si>
  <si>
    <t>增值税专用发票</t>
    <phoneticPr fontId="4" type="noConversion"/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</si>
  <si>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A5C885</t>
    </r>
  </si>
  <si>
    <r>
      <rPr>
        <sz val="9"/>
        <rFont val="宋体"/>
        <family val="3"/>
        <charset val="134"/>
      </rPr>
      <t>梅赛德斯</t>
    </r>
    <r>
      <rPr>
        <sz val="9"/>
        <rFont val="Arial Narrow"/>
        <family val="2"/>
      </rPr>
      <t>-</t>
    </r>
    <r>
      <rPr>
        <sz val="9"/>
        <rFont val="宋体"/>
        <family val="3"/>
        <charset val="134"/>
      </rPr>
      <t>奔驰</t>
    </r>
    <r>
      <rPr>
        <sz val="9"/>
        <rFont val="Arial Narrow"/>
        <family val="2"/>
      </rPr>
      <t>FA6730</t>
    </r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</si>
  <si>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A5C255</t>
    </r>
  </si>
  <si>
    <r>
      <rPr>
        <sz val="9"/>
        <rFont val="宋体"/>
        <family val="3"/>
        <charset val="134"/>
      </rPr>
      <t>梅赛德斯</t>
    </r>
    <r>
      <rPr>
        <sz val="9"/>
        <rFont val="Arial Narrow"/>
        <family val="2"/>
      </rPr>
      <t>-</t>
    </r>
    <r>
      <rPr>
        <sz val="9"/>
        <rFont val="宋体"/>
        <family val="3"/>
        <charset val="134"/>
      </rPr>
      <t>奔驰牌</t>
    </r>
    <r>
      <rPr>
        <sz val="9"/>
        <rFont val="Arial Narrow"/>
        <family val="2"/>
      </rPr>
      <t>FA6710</t>
    </r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</si>
  <si>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A5E679</t>
    </r>
  </si>
  <si>
    <t>2022.09.30</t>
    <phoneticPr fontId="4" type="noConversion"/>
  </si>
  <si>
    <r>
      <rPr>
        <sz val="9"/>
        <rFont val="宋体"/>
        <family val="3"/>
        <charset val="134"/>
      </rPr>
      <t>梅赛德斯</t>
    </r>
    <r>
      <rPr>
        <sz val="9"/>
        <rFont val="Arial Narrow"/>
        <family val="2"/>
      </rPr>
      <t>-</t>
    </r>
    <r>
      <rPr>
        <sz val="9"/>
        <rFont val="宋体"/>
        <family val="3"/>
        <charset val="134"/>
      </rPr>
      <t>奔驰</t>
    </r>
    <r>
      <rPr>
        <sz val="9"/>
        <rFont val="Arial Narrow"/>
        <family val="2"/>
      </rPr>
      <t>FA6591</t>
    </r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</si>
  <si>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A6S856</t>
    </r>
  </si>
  <si>
    <t>小型普通客车</t>
    <phoneticPr fontId="4" type="noConversion"/>
  </si>
  <si>
    <t>2023.06.30</t>
    <phoneticPr fontId="4" type="noConversion"/>
  </si>
  <si>
    <r>
      <rPr>
        <sz val="9"/>
        <rFont val="宋体"/>
        <family val="3"/>
        <charset val="134"/>
      </rPr>
      <t>梅赛德斯</t>
    </r>
    <r>
      <rPr>
        <sz val="9"/>
        <rFont val="Arial Narrow"/>
        <family val="2"/>
      </rPr>
      <t>-</t>
    </r>
    <r>
      <rPr>
        <sz val="9"/>
        <rFont val="宋体"/>
        <family val="3"/>
        <charset val="134"/>
      </rPr>
      <t>奔驰</t>
    </r>
    <r>
      <rPr>
        <sz val="9"/>
        <rFont val="Arial Narrow"/>
        <family val="2"/>
      </rPr>
      <t>FA6500</t>
    </r>
  </si>
  <si>
    <t>缺少方向动力</t>
    <phoneticPr fontId="4" type="noConversion"/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</si>
  <si>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A6S752</t>
    </r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</si>
  <si>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A36A92</t>
    </r>
  </si>
  <si>
    <t>2023.05.31</t>
  </si>
  <si>
    <r>
      <rPr>
        <sz val="9"/>
        <rFont val="宋体"/>
        <family val="3"/>
        <charset val="134"/>
      </rPr>
      <t>梅赛德斯</t>
    </r>
    <r>
      <rPr>
        <sz val="9"/>
        <rFont val="Arial Narrow"/>
        <family val="2"/>
      </rPr>
      <t>-</t>
    </r>
    <r>
      <rPr>
        <sz val="9"/>
        <rFont val="宋体"/>
        <family val="3"/>
        <charset val="134"/>
      </rPr>
      <t>奔驰</t>
    </r>
    <r>
      <rPr>
        <sz val="9"/>
        <rFont val="Arial Narrow"/>
        <family val="2"/>
      </rPr>
      <t>FA6500E</t>
    </r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</si>
  <si>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A29A01</t>
    </r>
  </si>
  <si>
    <t>2023.5.31</t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</si>
  <si>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A38A22</t>
    </r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</si>
  <si>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A37A87</t>
    </r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</si>
  <si>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A38A11</t>
    </r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</si>
  <si>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A37A53</t>
    </r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</si>
  <si>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A37A01</t>
    </r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</si>
  <si>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A35C85</t>
    </r>
  </si>
  <si>
    <t>2023.03.30</t>
    <phoneticPr fontId="4" type="noConversion"/>
  </si>
  <si>
    <r>
      <rPr>
        <sz val="9"/>
        <rFont val="宋体"/>
        <family val="3"/>
        <charset val="134"/>
      </rPr>
      <t>梅赛德斯</t>
    </r>
    <r>
      <rPr>
        <sz val="9"/>
        <rFont val="Arial Narrow"/>
        <family val="2"/>
      </rPr>
      <t>-</t>
    </r>
    <r>
      <rPr>
        <sz val="9"/>
        <rFont val="宋体"/>
        <family val="3"/>
        <charset val="134"/>
      </rPr>
      <t>奔驰牌</t>
    </r>
    <r>
      <rPr>
        <sz val="9"/>
        <rFont val="Arial Narrow"/>
        <family val="2"/>
      </rPr>
      <t>FA6501</t>
    </r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</si>
  <si>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AVM285</t>
    </r>
  </si>
  <si>
    <r>
      <rPr>
        <sz val="9"/>
        <rFont val="宋体"/>
        <family val="3"/>
        <charset val="134"/>
      </rPr>
      <t>梅赛德斯</t>
    </r>
    <r>
      <rPr>
        <sz val="9"/>
        <rFont val="Arial Narrow"/>
        <family val="2"/>
      </rPr>
      <t>-</t>
    </r>
    <r>
      <rPr>
        <sz val="9"/>
        <rFont val="宋体"/>
        <family val="3"/>
        <charset val="134"/>
      </rPr>
      <t>奔驰</t>
    </r>
    <r>
      <rPr>
        <sz val="9"/>
        <rFont val="Arial Narrow"/>
        <family val="2"/>
      </rPr>
      <t>FA6503</t>
    </r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</si>
  <si>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AVM287</t>
    </r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</si>
  <si>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AVM267</t>
    </r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</si>
  <si>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A38A13</t>
    </r>
  </si>
  <si>
    <t>2023.05.31</t>
    <phoneticPr fontId="4" type="noConversion"/>
  </si>
  <si>
    <r>
      <rPr>
        <sz val="9"/>
        <rFont val="宋体"/>
        <family val="3"/>
        <charset val="134"/>
      </rPr>
      <t>梅赛德斯</t>
    </r>
    <r>
      <rPr>
        <sz val="9"/>
        <rFont val="Arial Narrow"/>
        <family val="2"/>
      </rPr>
      <t>-</t>
    </r>
    <r>
      <rPr>
        <sz val="9"/>
        <rFont val="宋体"/>
        <family val="3"/>
        <charset val="134"/>
      </rPr>
      <t>奔驰</t>
    </r>
    <r>
      <rPr>
        <sz val="9"/>
        <rFont val="Arial Narrow"/>
        <family val="2"/>
      </rPr>
      <t>FA6520</t>
    </r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</si>
  <si>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AH029A</t>
    </r>
  </si>
  <si>
    <t>2023.10.31</t>
    <phoneticPr fontId="4" type="noConversion"/>
  </si>
  <si>
    <r>
      <rPr>
        <sz val="9"/>
        <rFont val="宋体"/>
        <family val="3"/>
        <charset val="134"/>
      </rPr>
      <t>梅赛德斯</t>
    </r>
    <r>
      <rPr>
        <sz val="9"/>
        <rFont val="Arial Narrow"/>
        <family val="2"/>
      </rPr>
      <t>-</t>
    </r>
    <r>
      <rPr>
        <sz val="9"/>
        <rFont val="宋体"/>
        <family val="3"/>
        <charset val="134"/>
      </rPr>
      <t>奔驰</t>
    </r>
    <r>
      <rPr>
        <sz val="9"/>
        <rFont val="Arial Narrow"/>
        <family val="2"/>
      </rPr>
      <t>FA6502H</t>
    </r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</si>
  <si>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AH017A</t>
    </r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</si>
  <si>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A6S911</t>
    </r>
  </si>
  <si>
    <r>
      <rPr>
        <sz val="9"/>
        <rFont val="宋体"/>
        <family val="3"/>
        <charset val="134"/>
      </rPr>
      <t>梅赛德斯</t>
    </r>
    <r>
      <rPr>
        <sz val="9"/>
        <rFont val="Arial Narrow"/>
        <family val="2"/>
      </rPr>
      <t>-</t>
    </r>
    <r>
      <rPr>
        <sz val="9"/>
        <rFont val="宋体"/>
        <family val="3"/>
        <charset val="134"/>
      </rPr>
      <t>奔驰</t>
    </r>
    <r>
      <rPr>
        <sz val="9"/>
        <rFont val="Arial Narrow"/>
        <family val="2"/>
      </rPr>
      <t>FA6520D</t>
    </r>
  </si>
  <si>
    <t>涡轮增压坏</t>
    <phoneticPr fontId="4" type="noConversion"/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</si>
  <si>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A9Y639</t>
    </r>
  </si>
  <si>
    <t>2023.02.28</t>
    <phoneticPr fontId="4" type="noConversion"/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</si>
  <si>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A31A62</t>
    </r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</si>
  <si>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A38A35</t>
    </r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</si>
  <si>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A6W228</t>
    </r>
  </si>
  <si>
    <t>2022.08.30</t>
    <phoneticPr fontId="4" type="noConversion"/>
  </si>
  <si>
    <r>
      <rPr>
        <sz val="9"/>
        <rFont val="宋体"/>
        <family val="3"/>
        <charset val="134"/>
      </rPr>
      <t>闽</t>
    </r>
    <r>
      <rPr>
        <sz val="9"/>
        <rFont val="Arial Narrow"/>
        <family val="2"/>
      </rPr>
      <t>A6W112</t>
    </r>
  </si>
  <si>
    <t>整体拍卖优先</t>
    <phoneticPr fontId="4" type="noConversion"/>
  </si>
  <si>
    <t>合计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</si>
</sst>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76" formatCode="#,##0.00_ "/>
    <numFmt numFmtId="177" formatCode="0_ "/>
    <numFmt numFmtId="178" formatCode="yy\.mm\.dd"/>
    <numFmt numFmtId="179" formatCode="#,##0_ "/>
    <numFmt numFmtId="180" formatCode="yy\.mm"/>
    <numFmt numFmtId="181" formatCode="_(* #,##0.00_);_(* \(#,##0.00\);_(* &quot;-&quot;??_);_(@_)"/>
    <numFmt numFmtId="182" formatCode="#,##0.00;\-#,##0.00;&quot;-&quot;??_ "/>
    <numFmt numFmtId="183" formatCode="0.0_ "/>
    <numFmt numFmtId="184" formatCode="0.00_ "/>
  </numFmts>
  <fonts count="1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Arial Narrow"/>
      <family val="2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Arial Narrow"/>
      <family val="2"/>
    </font>
    <font>
      <sz val="9"/>
      <name val="宋体"/>
      <family val="2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Arial Narrow"/>
      <family val="2"/>
    </font>
    <font>
      <b/>
      <sz val="9"/>
      <color indexed="1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176" fontId="5" fillId="2" borderId="0" xfId="0" applyNumberFormat="1" applyFont="1" applyFill="1" applyAlignment="1" applyProtection="1">
      <alignment horizontal="centerContinuous" vertical="center"/>
      <protection hidden="1"/>
    </xf>
    <xf numFmtId="177" fontId="6" fillId="2" borderId="0" xfId="0" applyNumberFormat="1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78" fontId="6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 applyProtection="1">
      <alignment vertical="center"/>
      <protection hidden="1"/>
    </xf>
    <xf numFmtId="177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180" fontId="9" fillId="2" borderId="2" xfId="0" applyNumberFormat="1" applyFont="1" applyFill="1" applyBorder="1" applyAlignment="1" applyProtection="1">
      <alignment horizontal="center" vertical="center"/>
      <protection locked="0"/>
    </xf>
    <xf numFmtId="181" fontId="9" fillId="2" borderId="2" xfId="1" applyNumberFormat="1" applyFont="1" applyFill="1" applyBorder="1" applyAlignment="1" applyProtection="1">
      <alignment horizontal="right" vertical="center"/>
      <protection locked="0"/>
    </xf>
    <xf numFmtId="181" fontId="11" fillId="2" borderId="2" xfId="3" applyNumberFormat="1" applyFont="1" applyFill="1" applyBorder="1" applyAlignment="1" applyProtection="1">
      <alignment horizontal="center" vertical="center"/>
      <protection locked="0"/>
    </xf>
    <xf numFmtId="176" fontId="12" fillId="2" borderId="2" xfId="2" applyNumberFormat="1" applyFont="1" applyFill="1" applyBorder="1" applyAlignment="1" applyProtection="1">
      <alignment horizontal="center" vertical="center"/>
      <protection locked="0"/>
    </xf>
    <xf numFmtId="182" fontId="10" fillId="2" borderId="2" xfId="0" applyNumberFormat="1" applyFont="1" applyFill="1" applyBorder="1" applyAlignment="1">
      <alignment horizontal="center" vertical="center"/>
    </xf>
    <xf numFmtId="183" fontId="9" fillId="2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/>
    </xf>
    <xf numFmtId="181" fontId="13" fillId="2" borderId="2" xfId="3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176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84" fontId="9" fillId="2" borderId="2" xfId="0" applyNumberFormat="1" applyFont="1" applyFill="1" applyBorder="1" applyAlignment="1" applyProtection="1">
      <alignment horizontal="right" vertical="center"/>
      <protection locked="0"/>
    </xf>
    <xf numFmtId="0" fontId="14" fillId="2" borderId="2" xfId="0" applyFont="1" applyFill="1" applyBorder="1" applyAlignment="1">
      <alignment horizontal="center" vertical="center"/>
    </xf>
    <xf numFmtId="14" fontId="14" fillId="2" borderId="2" xfId="0" applyNumberFormat="1" applyFont="1" applyFill="1" applyBorder="1" applyAlignment="1">
      <alignment horizontal="center" vertical="center" wrapText="1"/>
    </xf>
    <xf numFmtId="177" fontId="11" fillId="2" borderId="2" xfId="2" applyNumberFormat="1" applyFont="1" applyFill="1" applyBorder="1" applyProtection="1">
      <alignment vertical="center"/>
      <protection locked="0"/>
    </xf>
    <xf numFmtId="179" fontId="11" fillId="2" borderId="2" xfId="2" applyNumberFormat="1" applyFont="1" applyFill="1" applyBorder="1" applyProtection="1">
      <alignment vertical="center"/>
      <protection locked="0"/>
    </xf>
    <xf numFmtId="182" fontId="9" fillId="2" borderId="2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 applyProtection="1">
      <alignment horizontal="center" vertical="center"/>
      <protection locked="0"/>
    </xf>
    <xf numFmtId="178" fontId="7" fillId="2" borderId="2" xfId="0" applyNumberFormat="1" applyFont="1" applyFill="1" applyBorder="1" applyAlignment="1">
      <alignment horizontal="center" vertical="center" wrapText="1"/>
    </xf>
    <xf numFmtId="178" fontId="7" fillId="2" borderId="2" xfId="0" applyNumberFormat="1" applyFont="1" applyFill="1" applyBorder="1" applyAlignment="1">
      <alignment horizontal="center" vertical="center"/>
    </xf>
    <xf numFmtId="176" fontId="8" fillId="2" borderId="2" xfId="2" applyNumberFormat="1" applyFont="1" applyFill="1" applyBorder="1" applyAlignment="1">
      <alignment horizontal="center" vertical="center"/>
    </xf>
    <xf numFmtId="179" fontId="8" fillId="2" borderId="3" xfId="2" applyNumberFormat="1" applyFont="1" applyFill="1" applyBorder="1" applyAlignment="1">
      <alignment horizontal="center" vertical="center"/>
    </xf>
    <xf numFmtId="179" fontId="8" fillId="2" borderId="4" xfId="2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 applyProtection="1">
      <alignment horizontal="left" vertical="center" shrinkToFit="1"/>
      <protection locked="0"/>
    </xf>
    <xf numFmtId="176" fontId="7" fillId="2" borderId="6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7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千位分隔" xfId="1" builtinId="3"/>
    <cellStyle name="千位分隔 2" xfId="3"/>
  </cellStyles>
  <dxfs count="1"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M41" sqref="M41"/>
    </sheetView>
  </sheetViews>
  <sheetFormatPr defaultRowHeight="13.5" x14ac:dyDescent="0.15"/>
  <cols>
    <col min="2" max="2" width="12" customWidth="1"/>
    <col min="3" max="3" width="9.5" customWidth="1"/>
    <col min="5" max="5" width="7.375" customWidth="1"/>
    <col min="8" max="8" width="17.75" customWidth="1"/>
    <col min="9" max="9" width="19.5" customWidth="1"/>
    <col min="13" max="13" width="13.125" customWidth="1"/>
    <col min="14" max="14" width="11.625" customWidth="1"/>
    <col min="15" max="15" width="14.125" customWidth="1"/>
    <col min="16" max="16" width="14.875" customWidth="1"/>
  </cols>
  <sheetData>
    <row r="1" spans="1:16" ht="22.5" x14ac:dyDescent="0.1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15">
      <c r="A3" s="2"/>
      <c r="B3" s="3"/>
      <c r="C3" s="3"/>
      <c r="D3" s="3"/>
      <c r="E3" s="3"/>
      <c r="F3" s="3"/>
      <c r="G3" s="3"/>
      <c r="H3" s="3"/>
      <c r="I3" s="3"/>
      <c r="J3" s="4"/>
      <c r="K3" s="4"/>
      <c r="L3" s="3"/>
      <c r="M3" s="3"/>
      <c r="N3" s="3"/>
      <c r="O3" s="3"/>
      <c r="P3" s="3"/>
    </row>
    <row r="4" spans="1:16" x14ac:dyDescent="0.15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 t="s">
        <v>3</v>
      </c>
    </row>
    <row r="5" spans="1:16" x14ac:dyDescent="0.15">
      <c r="A5" s="47" t="s">
        <v>4</v>
      </c>
      <c r="B5" s="48" t="s">
        <v>5</v>
      </c>
      <c r="C5" s="8"/>
      <c r="D5" s="48" t="s">
        <v>6</v>
      </c>
      <c r="E5" s="41" t="s">
        <v>7</v>
      </c>
      <c r="F5" s="41" t="s">
        <v>8</v>
      </c>
      <c r="G5" s="8" t="s">
        <v>9</v>
      </c>
      <c r="H5" s="48" t="s">
        <v>10</v>
      </c>
      <c r="I5" s="50" t="s">
        <v>11</v>
      </c>
      <c r="J5" s="36" t="s">
        <v>12</v>
      </c>
      <c r="K5" s="36" t="s">
        <v>13</v>
      </c>
      <c r="L5" s="8" t="s">
        <v>14</v>
      </c>
      <c r="M5" s="38" t="s">
        <v>15</v>
      </c>
      <c r="N5" s="39" t="s">
        <v>16</v>
      </c>
      <c r="O5" s="41" t="s">
        <v>17</v>
      </c>
      <c r="P5" s="43" t="s">
        <v>18</v>
      </c>
    </row>
    <row r="6" spans="1:16" x14ac:dyDescent="0.15">
      <c r="A6" s="47"/>
      <c r="B6" s="49"/>
      <c r="C6" s="9"/>
      <c r="D6" s="49"/>
      <c r="E6" s="42"/>
      <c r="F6" s="42"/>
      <c r="G6" s="9" t="s">
        <v>19</v>
      </c>
      <c r="H6" s="49"/>
      <c r="I6" s="50"/>
      <c r="J6" s="37"/>
      <c r="K6" s="37"/>
      <c r="L6" s="9" t="s">
        <v>20</v>
      </c>
      <c r="M6" s="38"/>
      <c r="N6" s="40"/>
      <c r="O6" s="42"/>
      <c r="P6" s="43"/>
    </row>
    <row r="7" spans="1:16" x14ac:dyDescent="0.15">
      <c r="A7" s="10">
        <v>1</v>
      </c>
      <c r="B7" s="11" t="s">
        <v>21</v>
      </c>
      <c r="C7" s="13" t="s">
        <v>23</v>
      </c>
      <c r="D7" s="14">
        <v>2.1</v>
      </c>
      <c r="E7" s="14">
        <v>14</v>
      </c>
      <c r="F7" s="15" t="s">
        <v>24</v>
      </c>
      <c r="G7" s="12" t="s">
        <v>25</v>
      </c>
      <c r="H7" s="14" t="s">
        <v>26</v>
      </c>
      <c r="I7" s="12" t="s">
        <v>27</v>
      </c>
      <c r="J7" s="16">
        <v>38261</v>
      </c>
      <c r="K7" s="16">
        <v>39895</v>
      </c>
      <c r="L7" s="17">
        <v>16.5</v>
      </c>
      <c r="M7" s="18">
        <v>80000</v>
      </c>
      <c r="N7" s="19">
        <v>20000</v>
      </c>
      <c r="O7" s="20" t="s">
        <v>28</v>
      </c>
      <c r="P7" s="13" t="s">
        <v>29</v>
      </c>
    </row>
    <row r="8" spans="1:16" x14ac:dyDescent="0.15">
      <c r="A8" s="10">
        <v>2</v>
      </c>
      <c r="B8" s="11" t="s">
        <v>30</v>
      </c>
      <c r="C8" s="13" t="s">
        <v>31</v>
      </c>
      <c r="D8" s="14">
        <v>2.1</v>
      </c>
      <c r="E8" s="14">
        <v>17</v>
      </c>
      <c r="F8" s="14" t="s">
        <v>32</v>
      </c>
      <c r="G8" s="12" t="s">
        <v>33</v>
      </c>
      <c r="H8" s="14" t="s">
        <v>34</v>
      </c>
      <c r="I8" s="12" t="s">
        <v>27</v>
      </c>
      <c r="J8" s="16">
        <v>38261</v>
      </c>
      <c r="K8" s="16">
        <v>39825</v>
      </c>
      <c r="L8" s="17">
        <v>15</v>
      </c>
      <c r="M8" s="18">
        <v>80000</v>
      </c>
      <c r="N8" s="19">
        <v>20000</v>
      </c>
      <c r="O8" s="20" t="s">
        <v>28</v>
      </c>
      <c r="P8" s="13" t="s">
        <v>29</v>
      </c>
    </row>
    <row r="9" spans="1:16" x14ac:dyDescent="0.15">
      <c r="A9" s="10">
        <v>3</v>
      </c>
      <c r="B9" s="11" t="s">
        <v>35</v>
      </c>
      <c r="C9" s="13" t="s">
        <v>23</v>
      </c>
      <c r="D9" s="14">
        <v>2.1</v>
      </c>
      <c r="E9" s="14">
        <v>14</v>
      </c>
      <c r="F9" s="14">
        <v>30460206</v>
      </c>
      <c r="G9" s="12" t="s">
        <v>36</v>
      </c>
      <c r="H9" s="14" t="s">
        <v>37</v>
      </c>
      <c r="I9" s="12" t="s">
        <v>22</v>
      </c>
      <c r="J9" s="16">
        <v>41082</v>
      </c>
      <c r="K9" s="16">
        <v>41155</v>
      </c>
      <c r="L9" s="17">
        <v>15</v>
      </c>
      <c r="M9" s="18">
        <v>93900</v>
      </c>
      <c r="N9" s="19">
        <v>20000</v>
      </c>
      <c r="O9" s="20" t="s">
        <v>38</v>
      </c>
      <c r="P9" s="12"/>
    </row>
    <row r="10" spans="1:16" x14ac:dyDescent="0.15">
      <c r="A10" s="10">
        <v>4</v>
      </c>
      <c r="B10" s="11" t="s">
        <v>39</v>
      </c>
      <c r="C10" s="13" t="s">
        <v>31</v>
      </c>
      <c r="D10" s="14">
        <v>2.1</v>
      </c>
      <c r="E10" s="14">
        <v>20</v>
      </c>
      <c r="F10" s="14">
        <v>30460209</v>
      </c>
      <c r="G10" s="12" t="s">
        <v>36</v>
      </c>
      <c r="H10" s="14" t="s">
        <v>40</v>
      </c>
      <c r="I10" s="12" t="s">
        <v>22</v>
      </c>
      <c r="J10" s="16">
        <v>41088</v>
      </c>
      <c r="K10" s="16">
        <v>41155</v>
      </c>
      <c r="L10" s="17">
        <v>18.54</v>
      </c>
      <c r="M10" s="18">
        <v>117200</v>
      </c>
      <c r="N10" s="19">
        <v>20000</v>
      </c>
      <c r="O10" s="20" t="s">
        <v>38</v>
      </c>
      <c r="P10" s="12"/>
    </row>
    <row r="11" spans="1:16" x14ac:dyDescent="0.15">
      <c r="A11" s="10">
        <v>5</v>
      </c>
      <c r="B11" s="11" t="s">
        <v>41</v>
      </c>
      <c r="C11" s="13" t="s">
        <v>31</v>
      </c>
      <c r="D11" s="14">
        <v>2.1</v>
      </c>
      <c r="E11" s="14">
        <v>17</v>
      </c>
      <c r="F11" s="14">
        <v>30645325</v>
      </c>
      <c r="G11" s="12" t="s">
        <v>25</v>
      </c>
      <c r="H11" s="14" t="s">
        <v>42</v>
      </c>
      <c r="I11" s="12" t="s">
        <v>22</v>
      </c>
      <c r="J11" s="16">
        <v>40904</v>
      </c>
      <c r="K11" s="16">
        <v>40999</v>
      </c>
      <c r="L11" s="17">
        <v>1.26</v>
      </c>
      <c r="M11" s="18">
        <v>156300</v>
      </c>
      <c r="N11" s="19">
        <v>20000</v>
      </c>
      <c r="O11" s="20" t="s">
        <v>38</v>
      </c>
      <c r="P11" s="12"/>
    </row>
    <row r="12" spans="1:16" x14ac:dyDescent="0.15">
      <c r="A12" s="10">
        <v>6</v>
      </c>
      <c r="B12" s="11" t="s">
        <v>43</v>
      </c>
      <c r="C12" s="13" t="s">
        <v>23</v>
      </c>
      <c r="D12" s="14">
        <v>2.1</v>
      </c>
      <c r="E12" s="14">
        <v>14</v>
      </c>
      <c r="F12" s="14">
        <v>31581107</v>
      </c>
      <c r="G12" s="12" t="s">
        <v>44</v>
      </c>
      <c r="H12" s="14" t="s">
        <v>45</v>
      </c>
      <c r="I12" s="12" t="s">
        <v>22</v>
      </c>
      <c r="J12" s="16">
        <v>41487</v>
      </c>
      <c r="K12" s="16">
        <v>41547</v>
      </c>
      <c r="L12" s="17">
        <v>12.95</v>
      </c>
      <c r="M12" s="18">
        <v>109900</v>
      </c>
      <c r="N12" s="19">
        <v>20000</v>
      </c>
      <c r="O12" s="20" t="s">
        <v>38</v>
      </c>
      <c r="P12" s="12"/>
    </row>
    <row r="13" spans="1:16" x14ac:dyDescent="0.15">
      <c r="A13" s="10">
        <v>7</v>
      </c>
      <c r="B13" s="11" t="s">
        <v>46</v>
      </c>
      <c r="C13" s="13" t="s">
        <v>47</v>
      </c>
      <c r="D13" s="14">
        <v>2.5</v>
      </c>
      <c r="E13" s="14">
        <v>7</v>
      </c>
      <c r="F13" s="14">
        <v>31089941</v>
      </c>
      <c r="G13" s="12" t="s">
        <v>48</v>
      </c>
      <c r="H13" s="14" t="s">
        <v>49</v>
      </c>
      <c r="I13" s="12" t="s">
        <v>22</v>
      </c>
      <c r="J13" s="16">
        <v>40346</v>
      </c>
      <c r="K13" s="16">
        <v>40353</v>
      </c>
      <c r="L13" s="17">
        <v>26.8</v>
      </c>
      <c r="M13" s="18">
        <v>41700</v>
      </c>
      <c r="N13" s="19">
        <v>20000</v>
      </c>
      <c r="O13" s="20" t="s">
        <v>38</v>
      </c>
      <c r="P13" s="13" t="s">
        <v>50</v>
      </c>
    </row>
    <row r="14" spans="1:16" x14ac:dyDescent="0.15">
      <c r="A14" s="10">
        <v>8</v>
      </c>
      <c r="B14" s="11" t="s">
        <v>51</v>
      </c>
      <c r="C14" s="13" t="s">
        <v>47</v>
      </c>
      <c r="D14" s="14">
        <v>2.5</v>
      </c>
      <c r="E14" s="14">
        <v>7</v>
      </c>
      <c r="F14" s="14">
        <v>31091085</v>
      </c>
      <c r="G14" s="12" t="s">
        <v>48</v>
      </c>
      <c r="H14" s="14" t="s">
        <v>49</v>
      </c>
      <c r="I14" s="12" t="s">
        <v>22</v>
      </c>
      <c r="J14" s="16">
        <v>40346</v>
      </c>
      <c r="K14" s="16">
        <v>40353</v>
      </c>
      <c r="L14" s="17">
        <v>28</v>
      </c>
      <c r="M14" s="18">
        <v>45900</v>
      </c>
      <c r="N14" s="19">
        <v>20000</v>
      </c>
      <c r="O14" s="20" t="s">
        <v>38</v>
      </c>
      <c r="P14" s="12"/>
    </row>
    <row r="15" spans="1:16" x14ac:dyDescent="0.15">
      <c r="A15" s="10">
        <v>9</v>
      </c>
      <c r="B15" s="11" t="s">
        <v>52</v>
      </c>
      <c r="C15" s="13" t="s">
        <v>47</v>
      </c>
      <c r="D15" s="14">
        <v>2.5</v>
      </c>
      <c r="E15" s="14">
        <v>7</v>
      </c>
      <c r="F15" s="14">
        <v>31676885</v>
      </c>
      <c r="G15" s="12" t="s">
        <v>53</v>
      </c>
      <c r="H15" s="14" t="s">
        <v>54</v>
      </c>
      <c r="I15" s="12" t="s">
        <v>22</v>
      </c>
      <c r="J15" s="16">
        <v>40645</v>
      </c>
      <c r="K15" s="16">
        <v>40676</v>
      </c>
      <c r="L15" s="17">
        <v>6.67</v>
      </c>
      <c r="M15" s="18">
        <v>82700</v>
      </c>
      <c r="N15" s="19">
        <v>20000</v>
      </c>
      <c r="O15" s="20" t="s">
        <v>38</v>
      </c>
      <c r="P15" s="12"/>
    </row>
    <row r="16" spans="1:16" x14ac:dyDescent="0.15">
      <c r="A16" s="10">
        <v>10</v>
      </c>
      <c r="B16" s="11" t="s">
        <v>55</v>
      </c>
      <c r="C16" s="13" t="s">
        <v>47</v>
      </c>
      <c r="D16" s="14">
        <v>2.5</v>
      </c>
      <c r="E16" s="14">
        <v>7</v>
      </c>
      <c r="F16" s="14">
        <v>31690439</v>
      </c>
      <c r="G16" s="12" t="s">
        <v>56</v>
      </c>
      <c r="H16" s="14" t="s">
        <v>54</v>
      </c>
      <c r="I16" s="12" t="s">
        <v>22</v>
      </c>
      <c r="J16" s="16">
        <v>40645</v>
      </c>
      <c r="K16" s="16">
        <v>40676</v>
      </c>
      <c r="L16" s="17">
        <v>6.96</v>
      </c>
      <c r="M16" s="18">
        <v>82300</v>
      </c>
      <c r="N16" s="19">
        <v>20000</v>
      </c>
      <c r="O16" s="20" t="s">
        <v>38</v>
      </c>
      <c r="P16" s="12"/>
    </row>
    <row r="17" spans="1:16" x14ac:dyDescent="0.15">
      <c r="A17" s="10">
        <v>11</v>
      </c>
      <c r="B17" s="11" t="s">
        <v>57</v>
      </c>
      <c r="C17" s="13" t="s">
        <v>47</v>
      </c>
      <c r="D17" s="14">
        <v>2.5</v>
      </c>
      <c r="E17" s="14">
        <v>7</v>
      </c>
      <c r="F17" s="14">
        <v>31702789</v>
      </c>
      <c r="G17" s="12" t="s">
        <v>53</v>
      </c>
      <c r="H17" s="14" t="s">
        <v>54</v>
      </c>
      <c r="I17" s="12" t="s">
        <v>22</v>
      </c>
      <c r="J17" s="16">
        <v>40627</v>
      </c>
      <c r="K17" s="16">
        <v>40676</v>
      </c>
      <c r="L17" s="17">
        <v>6.68</v>
      </c>
      <c r="M17" s="18">
        <v>82700</v>
      </c>
      <c r="N17" s="19">
        <v>20000</v>
      </c>
      <c r="O17" s="20" t="s">
        <v>38</v>
      </c>
      <c r="P17" s="12"/>
    </row>
    <row r="18" spans="1:16" x14ac:dyDescent="0.15">
      <c r="A18" s="10">
        <v>12</v>
      </c>
      <c r="B18" s="11" t="s">
        <v>58</v>
      </c>
      <c r="C18" s="13" t="s">
        <v>47</v>
      </c>
      <c r="D18" s="14">
        <v>2.5</v>
      </c>
      <c r="E18" s="14">
        <v>7</v>
      </c>
      <c r="F18" s="14">
        <v>31680192</v>
      </c>
      <c r="G18" s="12" t="s">
        <v>53</v>
      </c>
      <c r="H18" s="14" t="s">
        <v>54</v>
      </c>
      <c r="I18" s="12" t="s">
        <v>22</v>
      </c>
      <c r="J18" s="16">
        <v>40626</v>
      </c>
      <c r="K18" s="16">
        <v>40676</v>
      </c>
      <c r="L18" s="17">
        <v>4.17</v>
      </c>
      <c r="M18" s="18">
        <v>86600</v>
      </c>
      <c r="N18" s="19">
        <v>20000</v>
      </c>
      <c r="O18" s="20" t="s">
        <v>38</v>
      </c>
      <c r="P18" s="12"/>
    </row>
    <row r="19" spans="1:16" x14ac:dyDescent="0.15">
      <c r="A19" s="10">
        <v>13</v>
      </c>
      <c r="B19" s="11" t="s">
        <v>59</v>
      </c>
      <c r="C19" s="13" t="s">
        <v>47</v>
      </c>
      <c r="D19" s="14">
        <v>2.5</v>
      </c>
      <c r="E19" s="14">
        <v>7</v>
      </c>
      <c r="F19" s="14">
        <v>31680351</v>
      </c>
      <c r="G19" s="12" t="s">
        <v>53</v>
      </c>
      <c r="H19" s="14" t="s">
        <v>54</v>
      </c>
      <c r="I19" s="12" t="s">
        <v>22</v>
      </c>
      <c r="J19" s="16">
        <v>40624</v>
      </c>
      <c r="K19" s="16">
        <v>40676</v>
      </c>
      <c r="L19" s="17">
        <v>9.69</v>
      </c>
      <c r="M19" s="18">
        <v>78000</v>
      </c>
      <c r="N19" s="19">
        <v>20000</v>
      </c>
      <c r="O19" s="20" t="s">
        <v>38</v>
      </c>
      <c r="P19" s="12"/>
    </row>
    <row r="20" spans="1:16" x14ac:dyDescent="0.15">
      <c r="A20" s="10">
        <v>14</v>
      </c>
      <c r="B20" s="11" t="s">
        <v>60</v>
      </c>
      <c r="C20" s="13" t="s">
        <v>47</v>
      </c>
      <c r="D20" s="14">
        <v>2.5</v>
      </c>
      <c r="E20" s="14">
        <v>7</v>
      </c>
      <c r="F20" s="14">
        <v>31667527</v>
      </c>
      <c r="G20" s="12" t="s">
        <v>53</v>
      </c>
      <c r="H20" s="14" t="s">
        <v>54</v>
      </c>
      <c r="I20" s="12" t="s">
        <v>22</v>
      </c>
      <c r="J20" s="16">
        <v>40645</v>
      </c>
      <c r="K20" s="16">
        <v>40676</v>
      </c>
      <c r="L20" s="17">
        <v>3.06</v>
      </c>
      <c r="M20" s="18">
        <v>88300</v>
      </c>
      <c r="N20" s="19">
        <v>20000</v>
      </c>
      <c r="O20" s="20" t="s">
        <v>38</v>
      </c>
      <c r="P20" s="12"/>
    </row>
    <row r="21" spans="1:16" x14ac:dyDescent="0.15">
      <c r="A21" s="10">
        <v>15</v>
      </c>
      <c r="B21" s="11" t="s">
        <v>61</v>
      </c>
      <c r="C21" s="13" t="s">
        <v>47</v>
      </c>
      <c r="D21" s="14">
        <v>2.5</v>
      </c>
      <c r="E21" s="14">
        <v>7</v>
      </c>
      <c r="F21" s="14">
        <v>31682856</v>
      </c>
      <c r="G21" s="12" t="s">
        <v>56</v>
      </c>
      <c r="H21" s="14" t="s">
        <v>54</v>
      </c>
      <c r="I21" s="12" t="s">
        <v>22</v>
      </c>
      <c r="J21" s="16">
        <v>40645</v>
      </c>
      <c r="K21" s="16">
        <v>40676</v>
      </c>
      <c r="L21" s="17">
        <v>2.88</v>
      </c>
      <c r="M21" s="18">
        <v>88600</v>
      </c>
      <c r="N21" s="19">
        <v>20000</v>
      </c>
      <c r="O21" s="20" t="s">
        <v>38</v>
      </c>
      <c r="P21" s="12"/>
    </row>
    <row r="22" spans="1:16" x14ac:dyDescent="0.15">
      <c r="A22" s="10">
        <v>16</v>
      </c>
      <c r="B22" s="11" t="s">
        <v>62</v>
      </c>
      <c r="C22" s="13" t="s">
        <v>47</v>
      </c>
      <c r="D22" s="14">
        <v>2.5</v>
      </c>
      <c r="E22" s="14">
        <v>7</v>
      </c>
      <c r="F22" s="14">
        <v>80113555</v>
      </c>
      <c r="G22" s="12" t="s">
        <v>63</v>
      </c>
      <c r="H22" s="14" t="s">
        <v>64</v>
      </c>
      <c r="I22" s="12" t="s">
        <v>22</v>
      </c>
      <c r="J22" s="16">
        <v>40918</v>
      </c>
      <c r="K22" s="16">
        <v>40998</v>
      </c>
      <c r="L22" s="17">
        <v>9.2200000000000006</v>
      </c>
      <c r="M22" s="18">
        <v>111600</v>
      </c>
      <c r="N22" s="19">
        <v>20000</v>
      </c>
      <c r="O22" s="20" t="s">
        <v>38</v>
      </c>
      <c r="P22" s="12"/>
    </row>
    <row r="23" spans="1:16" x14ac:dyDescent="0.15">
      <c r="A23" s="10">
        <v>17</v>
      </c>
      <c r="B23" s="11" t="s">
        <v>65</v>
      </c>
      <c r="C23" s="13" t="s">
        <v>47</v>
      </c>
      <c r="D23" s="21">
        <v>3</v>
      </c>
      <c r="E23" s="14">
        <v>7</v>
      </c>
      <c r="F23" s="14">
        <v>80217367</v>
      </c>
      <c r="G23" s="12" t="s">
        <v>33</v>
      </c>
      <c r="H23" s="14" t="s">
        <v>66</v>
      </c>
      <c r="I23" s="12" t="s">
        <v>22</v>
      </c>
      <c r="J23" s="16">
        <v>41333</v>
      </c>
      <c r="K23" s="16">
        <v>41465</v>
      </c>
      <c r="L23" s="17">
        <v>9.66</v>
      </c>
      <c r="M23" s="18">
        <v>126600</v>
      </c>
      <c r="N23" s="19">
        <v>20000</v>
      </c>
      <c r="O23" s="20" t="s">
        <v>38</v>
      </c>
      <c r="P23" s="12"/>
    </row>
    <row r="24" spans="1:16" x14ac:dyDescent="0.15">
      <c r="A24" s="10">
        <v>18</v>
      </c>
      <c r="B24" s="11" t="s">
        <v>67</v>
      </c>
      <c r="C24" s="13" t="s">
        <v>47</v>
      </c>
      <c r="D24" s="21">
        <v>3</v>
      </c>
      <c r="E24" s="14">
        <v>7</v>
      </c>
      <c r="F24" s="14">
        <v>80217369</v>
      </c>
      <c r="G24" s="12" t="s">
        <v>33</v>
      </c>
      <c r="H24" s="14" t="s">
        <v>66</v>
      </c>
      <c r="I24" s="12" t="s">
        <v>22</v>
      </c>
      <c r="J24" s="16">
        <v>41333</v>
      </c>
      <c r="K24" s="16">
        <v>41465</v>
      </c>
      <c r="L24" s="17">
        <v>11.75</v>
      </c>
      <c r="M24" s="18">
        <v>121300</v>
      </c>
      <c r="N24" s="19">
        <v>20000</v>
      </c>
      <c r="O24" s="20" t="s">
        <v>38</v>
      </c>
      <c r="P24" s="12"/>
    </row>
    <row r="25" spans="1:16" x14ac:dyDescent="0.15">
      <c r="A25" s="10">
        <v>19</v>
      </c>
      <c r="B25" s="11" t="s">
        <v>68</v>
      </c>
      <c r="C25" s="13" t="s">
        <v>47</v>
      </c>
      <c r="D25" s="21">
        <v>3</v>
      </c>
      <c r="E25" s="14">
        <v>7</v>
      </c>
      <c r="F25" s="14">
        <v>80217417</v>
      </c>
      <c r="G25" s="12" t="s">
        <v>33</v>
      </c>
      <c r="H25" s="14" t="s">
        <v>66</v>
      </c>
      <c r="I25" s="12" t="s">
        <v>22</v>
      </c>
      <c r="J25" s="16">
        <v>41337</v>
      </c>
      <c r="K25" s="16">
        <v>41465</v>
      </c>
      <c r="L25" s="17">
        <v>9.6</v>
      </c>
      <c r="M25" s="18">
        <v>126600</v>
      </c>
      <c r="N25" s="19">
        <v>20000</v>
      </c>
      <c r="O25" s="20" t="s">
        <v>38</v>
      </c>
      <c r="P25" s="12"/>
    </row>
    <row r="26" spans="1:16" x14ac:dyDescent="0.15">
      <c r="A26" s="10">
        <v>20</v>
      </c>
      <c r="B26" s="22" t="s">
        <v>69</v>
      </c>
      <c r="C26" s="13" t="s">
        <v>47</v>
      </c>
      <c r="D26" s="14">
        <v>2.5</v>
      </c>
      <c r="E26" s="14">
        <v>9</v>
      </c>
      <c r="F26" s="14">
        <v>31680010</v>
      </c>
      <c r="G26" s="12" t="s">
        <v>70</v>
      </c>
      <c r="H26" s="22" t="s">
        <v>71</v>
      </c>
      <c r="I26" s="12" t="s">
        <v>22</v>
      </c>
      <c r="J26" s="16">
        <v>40645</v>
      </c>
      <c r="K26" s="16">
        <v>40688</v>
      </c>
      <c r="L26" s="17">
        <v>4.16</v>
      </c>
      <c r="M26" s="18">
        <v>111200</v>
      </c>
      <c r="N26" s="19">
        <v>20000</v>
      </c>
      <c r="O26" s="20" t="s">
        <v>38</v>
      </c>
      <c r="P26" s="12"/>
    </row>
    <row r="27" spans="1:16" x14ac:dyDescent="0.15">
      <c r="A27" s="10">
        <v>21</v>
      </c>
      <c r="B27" s="11" t="s">
        <v>72</v>
      </c>
      <c r="C27" s="13" t="s">
        <v>47</v>
      </c>
      <c r="D27" s="14">
        <v>3.5</v>
      </c>
      <c r="E27" s="14">
        <v>7</v>
      </c>
      <c r="F27" s="14">
        <v>32095503</v>
      </c>
      <c r="G27" s="12" t="s">
        <v>73</v>
      </c>
      <c r="H27" s="14" t="s">
        <v>74</v>
      </c>
      <c r="I27" s="12" t="s">
        <v>22</v>
      </c>
      <c r="J27" s="16">
        <v>42222</v>
      </c>
      <c r="K27" s="16">
        <v>42287</v>
      </c>
      <c r="L27" s="17">
        <v>10.62</v>
      </c>
      <c r="M27" s="18">
        <v>195900</v>
      </c>
      <c r="N27" s="19">
        <v>20000</v>
      </c>
      <c r="O27" s="20" t="s">
        <v>38</v>
      </c>
      <c r="P27" s="12"/>
    </row>
    <row r="28" spans="1:16" x14ac:dyDescent="0.15">
      <c r="A28" s="10">
        <v>22</v>
      </c>
      <c r="B28" s="11" t="s">
        <v>75</v>
      </c>
      <c r="C28" s="13" t="s">
        <v>47</v>
      </c>
      <c r="D28" s="14">
        <v>3.5</v>
      </c>
      <c r="E28" s="14">
        <v>7</v>
      </c>
      <c r="F28" s="14">
        <v>32069698</v>
      </c>
      <c r="G28" s="12" t="s">
        <v>73</v>
      </c>
      <c r="H28" s="14" t="s">
        <v>74</v>
      </c>
      <c r="I28" s="12" t="s">
        <v>22</v>
      </c>
      <c r="J28" s="16">
        <v>42222</v>
      </c>
      <c r="K28" s="16">
        <v>42287</v>
      </c>
      <c r="L28" s="17">
        <v>14.24</v>
      </c>
      <c r="M28" s="18">
        <v>181600</v>
      </c>
      <c r="N28" s="19">
        <v>20000</v>
      </c>
      <c r="O28" s="20" t="s">
        <v>38</v>
      </c>
      <c r="P28" s="12"/>
    </row>
    <row r="29" spans="1:16" x14ac:dyDescent="0.15">
      <c r="A29" s="10">
        <v>23</v>
      </c>
      <c r="B29" s="11" t="s">
        <v>76</v>
      </c>
      <c r="C29" s="13" t="s">
        <v>47</v>
      </c>
      <c r="D29" s="14">
        <v>2.1</v>
      </c>
      <c r="E29" s="14">
        <v>9</v>
      </c>
      <c r="F29" s="14">
        <v>51702185</v>
      </c>
      <c r="G29" s="12" t="s">
        <v>48</v>
      </c>
      <c r="H29" s="14" t="s">
        <v>77</v>
      </c>
      <c r="I29" s="12" t="s">
        <v>22</v>
      </c>
      <c r="J29" s="16">
        <v>40347</v>
      </c>
      <c r="K29" s="16">
        <v>40353</v>
      </c>
      <c r="L29" s="17">
        <v>21</v>
      </c>
      <c r="M29" s="23">
        <v>27100</v>
      </c>
      <c r="N29" s="19">
        <v>20000</v>
      </c>
      <c r="O29" s="20" t="s">
        <v>38</v>
      </c>
      <c r="P29" s="13" t="s">
        <v>78</v>
      </c>
    </row>
    <row r="30" spans="1:16" x14ac:dyDescent="0.15">
      <c r="A30" s="10">
        <v>24</v>
      </c>
      <c r="B30" s="11" t="s">
        <v>79</v>
      </c>
      <c r="C30" s="13" t="s">
        <v>47</v>
      </c>
      <c r="D30" s="24">
        <v>2.1</v>
      </c>
      <c r="E30" s="14">
        <v>8</v>
      </c>
      <c r="F30" s="14">
        <v>51678274</v>
      </c>
      <c r="G30" s="25" t="s">
        <v>80</v>
      </c>
      <c r="H30" s="14" t="s">
        <v>77</v>
      </c>
      <c r="I30" s="12" t="s">
        <v>22</v>
      </c>
      <c r="J30" s="16">
        <v>40547</v>
      </c>
      <c r="K30" s="16">
        <v>40589</v>
      </c>
      <c r="L30" s="17">
        <v>8.4600000000000009</v>
      </c>
      <c r="M30" s="23">
        <v>65900</v>
      </c>
      <c r="N30" s="19">
        <v>20000</v>
      </c>
      <c r="O30" s="20" t="s">
        <v>38</v>
      </c>
      <c r="P30" s="12"/>
    </row>
    <row r="31" spans="1:16" x14ac:dyDescent="0.15">
      <c r="A31" s="10">
        <v>25</v>
      </c>
      <c r="B31" s="11" t="s">
        <v>81</v>
      </c>
      <c r="C31" s="13" t="s">
        <v>47</v>
      </c>
      <c r="D31" s="24">
        <v>2.5</v>
      </c>
      <c r="E31" s="14">
        <v>8</v>
      </c>
      <c r="F31" s="14">
        <v>31698597</v>
      </c>
      <c r="G31" s="25" t="s">
        <v>70</v>
      </c>
      <c r="H31" s="14" t="s">
        <v>71</v>
      </c>
      <c r="I31" s="12" t="s">
        <v>22</v>
      </c>
      <c r="J31" s="16">
        <v>40645</v>
      </c>
      <c r="K31" s="16">
        <v>40676</v>
      </c>
      <c r="L31" s="17">
        <v>5.18</v>
      </c>
      <c r="M31" s="18">
        <v>108900</v>
      </c>
      <c r="N31" s="19">
        <v>20000</v>
      </c>
      <c r="O31" s="20" t="s">
        <v>38</v>
      </c>
      <c r="P31" s="12"/>
    </row>
    <row r="32" spans="1:16" x14ac:dyDescent="0.15">
      <c r="A32" s="10">
        <v>26</v>
      </c>
      <c r="B32" s="11" t="s">
        <v>82</v>
      </c>
      <c r="C32" s="13" t="s">
        <v>47</v>
      </c>
      <c r="D32" s="24">
        <v>2.5</v>
      </c>
      <c r="E32" s="14">
        <v>8</v>
      </c>
      <c r="F32" s="14">
        <v>31698427</v>
      </c>
      <c r="G32" s="25" t="s">
        <v>70</v>
      </c>
      <c r="H32" s="14" t="s">
        <v>71</v>
      </c>
      <c r="I32" s="12" t="s">
        <v>22</v>
      </c>
      <c r="J32" s="16">
        <v>40645</v>
      </c>
      <c r="K32" s="16">
        <v>40676</v>
      </c>
      <c r="L32" s="17">
        <v>3.29</v>
      </c>
      <c r="M32" s="18">
        <v>112600</v>
      </c>
      <c r="N32" s="19">
        <v>20000</v>
      </c>
      <c r="O32" s="20" t="s">
        <v>38</v>
      </c>
      <c r="P32" s="12"/>
    </row>
    <row r="33" spans="1:16" x14ac:dyDescent="0.15">
      <c r="A33" s="10">
        <v>27</v>
      </c>
      <c r="B33" s="22" t="s">
        <v>83</v>
      </c>
      <c r="C33" s="13" t="s">
        <v>47</v>
      </c>
      <c r="D33" s="24">
        <v>2.5</v>
      </c>
      <c r="E33" s="24">
        <v>7</v>
      </c>
      <c r="F33" s="14">
        <v>31090678</v>
      </c>
      <c r="G33" s="25" t="s">
        <v>84</v>
      </c>
      <c r="H33" s="14" t="s">
        <v>49</v>
      </c>
      <c r="I33" s="12" t="s">
        <v>22</v>
      </c>
      <c r="J33" s="16">
        <v>40374</v>
      </c>
      <c r="K33" s="16">
        <v>40420</v>
      </c>
      <c r="L33" s="17">
        <v>6.62</v>
      </c>
      <c r="M33" s="18">
        <v>77800</v>
      </c>
      <c r="N33" s="19">
        <v>20000</v>
      </c>
      <c r="O33" s="20" t="s">
        <v>38</v>
      </c>
      <c r="P33" s="12"/>
    </row>
    <row r="34" spans="1:16" x14ac:dyDescent="0.15">
      <c r="A34" s="10">
        <v>28</v>
      </c>
      <c r="B34" s="22" t="s">
        <v>85</v>
      </c>
      <c r="C34" s="13" t="s">
        <v>47</v>
      </c>
      <c r="D34" s="14">
        <v>2.5</v>
      </c>
      <c r="E34" s="14">
        <v>7</v>
      </c>
      <c r="F34" s="14">
        <v>31091102</v>
      </c>
      <c r="G34" s="12" t="s">
        <v>84</v>
      </c>
      <c r="H34" s="12" t="s">
        <v>49</v>
      </c>
      <c r="I34" s="12" t="s">
        <v>22</v>
      </c>
      <c r="J34" s="16">
        <v>40347</v>
      </c>
      <c r="K34" s="16">
        <v>40420</v>
      </c>
      <c r="L34" s="26">
        <v>10</v>
      </c>
      <c r="M34" s="18">
        <v>72900</v>
      </c>
      <c r="N34" s="19">
        <v>20000</v>
      </c>
      <c r="O34" s="20" t="s">
        <v>38</v>
      </c>
      <c r="P34" s="12"/>
    </row>
    <row r="35" spans="1:16" x14ac:dyDescent="0.15">
      <c r="A35" s="35" t="s">
        <v>87</v>
      </c>
      <c r="B35" s="27"/>
      <c r="C35" s="12"/>
      <c r="D35" s="14"/>
      <c r="E35" s="14"/>
      <c r="F35" s="14"/>
      <c r="G35" s="12"/>
      <c r="H35" s="12"/>
      <c r="I35" s="12"/>
      <c r="J35" s="16"/>
      <c r="K35" s="28"/>
      <c r="L35" s="26"/>
      <c r="M35" s="29">
        <f>SUM(M7:M34)</f>
        <v>2754100</v>
      </c>
      <c r="N35" s="30">
        <f>SUM(N7:N34)</f>
        <v>560000</v>
      </c>
      <c r="O35" s="31"/>
      <c r="P35" s="12"/>
    </row>
    <row r="36" spans="1:16" x14ac:dyDescent="0.15">
      <c r="A36" s="44" t="s">
        <v>86</v>
      </c>
      <c r="B36" s="45"/>
      <c r="C36" s="45"/>
      <c r="D36" s="45"/>
      <c r="E36" s="45"/>
      <c r="F36" s="45"/>
      <c r="G36" s="45"/>
      <c r="H36" s="45"/>
      <c r="I36" s="45"/>
      <c r="J36" s="32"/>
      <c r="K36" s="32"/>
      <c r="L36" s="33"/>
      <c r="M36" s="33"/>
      <c r="N36" s="33"/>
      <c r="O36" s="31"/>
      <c r="P36" s="34"/>
    </row>
  </sheetData>
  <mergeCells count="15">
    <mergeCell ref="A36:I36"/>
    <mergeCell ref="A1:P1"/>
    <mergeCell ref="A5:A6"/>
    <mergeCell ref="B5:B6"/>
    <mergeCell ref="D5:D6"/>
    <mergeCell ref="E5:E6"/>
    <mergeCell ref="F5:F6"/>
    <mergeCell ref="H5:H6"/>
    <mergeCell ref="I5:I6"/>
    <mergeCell ref="J5:J6"/>
    <mergeCell ref="K5:K6"/>
    <mergeCell ref="M5:M6"/>
    <mergeCell ref="N5:N6"/>
    <mergeCell ref="O5:O6"/>
    <mergeCell ref="P5:P6"/>
  </mergeCells>
  <phoneticPr fontId="3" type="noConversion"/>
  <conditionalFormatting sqref="O7:O36">
    <cfRule type="expression" dxfId="0" priority="1" stopIfTrue="1">
      <formula>O7=0</formula>
    </cfRule>
  </conditionalFormatting>
  <dataValidations count="1">
    <dataValidation allowBlank="1" showInputMessage="1" showErrorMessage="1" error="您输入的日期有误" prompt="请以2007-3-3方式输入" sqref="J5:K6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2022-08-17T09:07:53Z</dcterms:created>
  <dcterms:modified xsi:type="dcterms:W3CDTF">2022-08-17T15:09:32Z</dcterms:modified>
</cp:coreProperties>
</file>